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/Library/Containers/com.microsoft.Excel/Data/Downloads/"/>
    </mc:Choice>
  </mc:AlternateContent>
  <xr:revisionPtr revIDLastSave="0" documentId="13_ncr:1_{87A82BC6-15E2-7242-9682-3BF33A3F671B}" xr6:coauthVersionLast="37" xr6:coauthVersionMax="37" xr10:uidLastSave="{00000000-0000-0000-0000-000000000000}"/>
  <bookViews>
    <workbookView xWindow="0" yWindow="460" windowWidth="28800" windowHeight="16640" xr2:uid="{45207C2B-5B09-4C6F-9FE9-306BB18C9110}"/>
  </bookViews>
  <sheets>
    <sheet name="Sheet1" sheetId="1" r:id="rId1"/>
  </sheets>
  <definedNames>
    <definedName name="_xlnm.Print_Area" localSheetId="0">Sheet1!$A$2:$AA$17</definedName>
    <definedName name="_xlnm.Print_Titles" localSheetId="0">Sheet1!$A:$B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Z14" i="1"/>
  <c r="Z13" i="1"/>
  <c r="Z12" i="1"/>
  <c r="Z11" i="1"/>
  <c r="AA11" i="1"/>
  <c r="Z10" i="1"/>
  <c r="Z6" i="1"/>
  <c r="AA6" i="1"/>
  <c r="C4" i="1"/>
  <c r="F14" i="1"/>
  <c r="H14" i="1" s="1"/>
  <c r="J14" i="1" s="1"/>
  <c r="L14" i="1" s="1"/>
  <c r="N14" i="1" s="1"/>
  <c r="P14" i="1" s="1"/>
  <c r="R14" i="1" s="1"/>
  <c r="T14" i="1" s="1"/>
  <c r="V14" i="1" s="1"/>
  <c r="X14" i="1" s="1"/>
  <c r="E14" i="1"/>
  <c r="G14" i="1" s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F13" i="1"/>
  <c r="H13" i="1"/>
  <c r="J13" i="1" s="1"/>
  <c r="L13" i="1" s="1"/>
  <c r="N13" i="1" s="1"/>
  <c r="P13" i="1" s="1"/>
  <c r="R13" i="1" s="1"/>
  <c r="T13" i="1" s="1"/>
  <c r="V13" i="1" s="1"/>
  <c r="X13" i="1" s="1"/>
  <c r="E13" i="1"/>
  <c r="G13" i="1" s="1"/>
  <c r="I13" i="1" s="1"/>
  <c r="K13" i="1" s="1"/>
  <c r="M13" i="1" s="1"/>
  <c r="O13" i="1" s="1"/>
  <c r="Q13" i="1" s="1"/>
  <c r="S13" i="1" s="1"/>
  <c r="U13" i="1" s="1"/>
  <c r="W13" i="1" s="1"/>
  <c r="Y13" i="1" s="1"/>
  <c r="AA13" i="1" s="1"/>
  <c r="F12" i="1"/>
  <c r="H12" i="1" s="1"/>
  <c r="J12" i="1" s="1"/>
  <c r="L12" i="1" s="1"/>
  <c r="N12" i="1" s="1"/>
  <c r="P12" i="1" s="1"/>
  <c r="R12" i="1" s="1"/>
  <c r="T12" i="1" s="1"/>
  <c r="V12" i="1" s="1"/>
  <c r="X12" i="1" s="1"/>
  <c r="E12" i="1"/>
  <c r="G12" i="1" s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F11" i="1"/>
  <c r="H11" i="1"/>
  <c r="J11" i="1" s="1"/>
  <c r="L11" i="1" s="1"/>
  <c r="N11" i="1" s="1"/>
  <c r="P11" i="1" s="1"/>
  <c r="R11" i="1" s="1"/>
  <c r="T11" i="1" s="1"/>
  <c r="V11" i="1" s="1"/>
  <c r="X11" i="1" s="1"/>
  <c r="E11" i="1"/>
  <c r="G11" i="1" s="1"/>
  <c r="I11" i="1" s="1"/>
  <c r="K11" i="1" s="1"/>
  <c r="M11" i="1" s="1"/>
  <c r="O11" i="1" s="1"/>
  <c r="Q11" i="1" s="1"/>
  <c r="S11" i="1" s="1"/>
  <c r="U11" i="1" s="1"/>
  <c r="W11" i="1" s="1"/>
  <c r="Y11" i="1" s="1"/>
  <c r="F10" i="1"/>
  <c r="H10" i="1" s="1"/>
  <c r="J10" i="1" s="1"/>
  <c r="L10" i="1" s="1"/>
  <c r="N10" i="1" s="1"/>
  <c r="P10" i="1" s="1"/>
  <c r="R10" i="1" s="1"/>
  <c r="T10" i="1" s="1"/>
  <c r="V10" i="1" s="1"/>
  <c r="X10" i="1" s="1"/>
  <c r="E10" i="1"/>
  <c r="G10" i="1" s="1"/>
  <c r="I10" i="1" s="1"/>
  <c r="K10" i="1" s="1"/>
  <c r="M10" i="1" s="1"/>
  <c r="O10" i="1" s="1"/>
  <c r="Q10" i="1" s="1"/>
  <c r="S10" i="1" s="1"/>
  <c r="U10" i="1" s="1"/>
  <c r="W10" i="1" s="1"/>
  <c r="Y10" i="1" s="1"/>
  <c r="AA10" i="1" s="1"/>
  <c r="F6" i="1"/>
  <c r="H6" i="1" s="1"/>
  <c r="J6" i="1" s="1"/>
  <c r="L6" i="1" s="1"/>
  <c r="N6" i="1" s="1"/>
  <c r="P6" i="1" s="1"/>
  <c r="R6" i="1" s="1"/>
  <c r="T6" i="1" s="1"/>
  <c r="V6" i="1" s="1"/>
  <c r="X6" i="1" s="1"/>
  <c r="G6" i="1"/>
  <c r="I6" i="1" s="1"/>
  <c r="K6" i="1" s="1"/>
  <c r="M6" i="1" s="1"/>
  <c r="O6" i="1" s="1"/>
  <c r="Q6" i="1" s="1"/>
  <c r="S6" i="1" s="1"/>
  <c r="U6" i="1" s="1"/>
  <c r="W6" i="1" s="1"/>
  <c r="Y6" i="1" s="1"/>
  <c r="E6" i="1"/>
  <c r="C17" i="1" l="1"/>
  <c r="E5" i="1" s="1"/>
  <c r="E17" i="1" s="1"/>
  <c r="G5" i="1" s="1"/>
  <c r="G17" i="1" s="1"/>
  <c r="I5" i="1" s="1"/>
  <c r="I17" i="1" s="1"/>
  <c r="K5" i="1" s="1"/>
  <c r="K17" i="1" s="1"/>
  <c r="M5" i="1" s="1"/>
  <c r="M17" i="1" s="1"/>
  <c r="O5" i="1" s="1"/>
  <c r="O17" i="1" s="1"/>
  <c r="Q5" i="1" s="1"/>
  <c r="Q17" i="1" s="1"/>
  <c r="S5" i="1" s="1"/>
  <c r="S17" i="1" s="1"/>
  <c r="U5" i="1" s="1"/>
  <c r="U17" i="1" s="1"/>
  <c r="W5" i="1" s="1"/>
  <c r="W17" i="1" s="1"/>
  <c r="Y5" i="1" s="1"/>
  <c r="Y17" i="1" s="1"/>
  <c r="AA5" i="1" s="1"/>
  <c r="AA17" i="1" s="1"/>
</calcChain>
</file>

<file path=xl/sharedStrings.xml><?xml version="1.0" encoding="utf-8"?>
<sst xmlns="http://schemas.openxmlformats.org/spreadsheetml/2006/main" count="13" uniqueCount="13">
  <si>
    <t>Post Closing Statement of Cash Flow</t>
  </si>
  <si>
    <t xml:space="preserve">Starting Cash </t>
  </si>
  <si>
    <t xml:space="preserve">Salary </t>
  </si>
  <si>
    <t>Living Expenses</t>
  </si>
  <si>
    <t xml:space="preserve">Utilities </t>
  </si>
  <si>
    <t xml:space="preserve">Period Ending </t>
  </si>
  <si>
    <t xml:space="preserve">Entertainment </t>
  </si>
  <si>
    <t xml:space="preserve">Ending Cash </t>
  </si>
  <si>
    <t xml:space="preserve">Mortgage </t>
  </si>
  <si>
    <t>Closing Costs</t>
  </si>
  <si>
    <t>Maintence and RE Taxes</t>
  </si>
  <si>
    <t>Bonus/Overtime</t>
  </si>
  <si>
    <t>Dividend &amp; Interest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</si>
</sst>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-yy;@"/>
    <numFmt numFmtId="165" formatCode="[$-409]mmmm\ 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Font="1"/>
    <xf numFmtId="44" fontId="0" fillId="0" borderId="0" xfId="1" applyFont="1"/>
    <xf numFmtId="44" fontId="0" fillId="0" borderId="0" xfId="1" applyNumberFormat="1" applyFont="1"/>
    <xf numFmtId="44" fontId="2" fillId="0" borderId="0" xfId="1" applyFont="1"/>
    <xf numFmtId="44" fontId="2" fillId="0" borderId="0" xfId="0" applyNumberFormat="1" applyFont="1"/>
    <xf numFmtId="44" fontId="0" fillId="0" borderId="0" xfId="0" applyNumberFormat="1" applyFont="1"/>
    <xf numFmtId="44" fontId="3" fillId="0" borderId="0" xfId="1" applyFont="1"/>
    <xf numFmtId="164" fontId="2" fillId="0" borderId="0" xfId="0" applyNumberFormat="1" applyFont="1"/>
    <xf numFmtId="165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7CC0-66BD-4832-8465-BEB9FFE6044E}">
  <dimension ref="A2:AD17"/>
  <sheetViews>
    <sheetView tabSelected="1" view="pageLayout" zoomScale="107" zoomScaleNormal="106" zoomScaleSheetLayoutView="128" zoomScalePageLayoutView="107" workbookViewId="0">
      <selection activeCell="M20" sqref="M20"/>
    </sheetView>
  </sheetViews>
  <sheetFormatPr baseColWidth="10" defaultColWidth="8.83203125" defaultRowHeight="15" x14ac:dyDescent="0.2"/>
  <cols>
    <col min="1" max="1" width="8.83203125" style="2"/>
    <col min="2" max="2" width="15.5" customWidth="1"/>
    <col min="3" max="3" width="12.83203125" customWidth="1"/>
    <col min="4" max="4" width="1.83203125" hidden="1" customWidth="1"/>
    <col min="5" max="5" width="12.1640625" customWidth="1"/>
    <col min="6" max="6" width="1.83203125" hidden="1" customWidth="1"/>
    <col min="7" max="7" width="11.83203125" customWidth="1"/>
    <col min="8" max="8" width="1.83203125" hidden="1" customWidth="1"/>
    <col min="9" max="9" width="11.83203125" customWidth="1"/>
    <col min="10" max="10" width="0.5" hidden="1" customWidth="1"/>
    <col min="11" max="11" width="11.83203125" customWidth="1"/>
    <col min="12" max="12" width="0.1640625" hidden="1" customWidth="1"/>
    <col min="13" max="13" width="11.83203125" customWidth="1"/>
    <col min="14" max="14" width="1.83203125" hidden="1" customWidth="1"/>
    <col min="15" max="15" width="12.1640625" customWidth="1"/>
    <col min="16" max="16" width="1.83203125" hidden="1" customWidth="1"/>
    <col min="17" max="17" width="11.6640625" customWidth="1"/>
    <col min="18" max="18" width="1.83203125" hidden="1" customWidth="1"/>
    <col min="19" max="19" width="11.33203125" customWidth="1"/>
    <col min="20" max="20" width="1.83203125" hidden="1" customWidth="1"/>
    <col min="21" max="21" width="11.6640625" customWidth="1"/>
    <col min="22" max="22" width="1.83203125" hidden="1" customWidth="1"/>
    <col min="23" max="23" width="12.1640625" customWidth="1"/>
    <col min="24" max="24" width="1.83203125" hidden="1" customWidth="1"/>
    <col min="25" max="25" width="11.6640625" customWidth="1"/>
    <col min="26" max="26" width="1.5" hidden="1" customWidth="1"/>
    <col min="27" max="27" width="11.5" customWidth="1"/>
  </cols>
  <sheetData>
    <row r="2" spans="1:30" s="1" customFormat="1" x14ac:dyDescent="0.2">
      <c r="A2" s="1" t="s">
        <v>0</v>
      </c>
    </row>
    <row r="3" spans="1:30" s="1" customFormat="1" x14ac:dyDescent="0.2"/>
    <row r="4" spans="1:30" s="1" customFormat="1" x14ac:dyDescent="0.2">
      <c r="A4" s="1" t="s">
        <v>5</v>
      </c>
      <c r="C4" s="10">
        <f ca="1">TODAY()</f>
        <v>43390</v>
      </c>
      <c r="E4" s="10">
        <v>43422</v>
      </c>
      <c r="F4" s="10"/>
      <c r="G4" s="10">
        <v>43452</v>
      </c>
      <c r="H4" s="10"/>
      <c r="I4" s="10">
        <v>43119</v>
      </c>
      <c r="J4" s="10"/>
      <c r="K4" s="10">
        <v>43150</v>
      </c>
      <c r="L4" s="10"/>
      <c r="M4" s="10">
        <v>43178</v>
      </c>
      <c r="N4" s="10"/>
      <c r="O4" s="10">
        <v>43209</v>
      </c>
      <c r="P4" s="10"/>
      <c r="Q4" s="10">
        <v>43239</v>
      </c>
      <c r="R4" s="10"/>
      <c r="S4" s="10">
        <v>43270</v>
      </c>
      <c r="T4" s="10"/>
      <c r="U4" s="10">
        <v>43300</v>
      </c>
      <c r="V4" s="10"/>
      <c r="W4" s="10">
        <v>43331</v>
      </c>
      <c r="X4" s="10"/>
      <c r="Y4" s="10">
        <v>43362</v>
      </c>
      <c r="Z4" s="9"/>
      <c r="AA4" s="10">
        <v>43392</v>
      </c>
      <c r="AD4" s="10"/>
    </row>
    <row r="5" spans="1:30" s="3" customFormat="1" x14ac:dyDescent="0.2">
      <c r="A5" s="3" t="s">
        <v>1</v>
      </c>
      <c r="C5" s="3">
        <v>100000</v>
      </c>
      <c r="E5" s="7">
        <f>C17</f>
        <v>75450</v>
      </c>
      <c r="G5" s="3">
        <f>E17</f>
        <v>80900</v>
      </c>
      <c r="I5" s="3">
        <f>G17</f>
        <v>86350</v>
      </c>
      <c r="K5" s="3">
        <f>I17</f>
        <v>91800</v>
      </c>
      <c r="M5" s="3">
        <f>K17</f>
        <v>97250</v>
      </c>
      <c r="O5" s="3">
        <f>M17</f>
        <v>102700</v>
      </c>
      <c r="Q5" s="3">
        <f>O17</f>
        <v>108150</v>
      </c>
      <c r="S5" s="3">
        <f>Q17</f>
        <v>113600</v>
      </c>
      <c r="U5" s="3">
        <f>S17</f>
        <v>119050</v>
      </c>
      <c r="W5" s="3">
        <f>U17</f>
        <v>124500</v>
      </c>
      <c r="Y5" s="3">
        <f>W17</f>
        <v>129950</v>
      </c>
      <c r="AA5" s="3">
        <f>Y17</f>
        <v>135400</v>
      </c>
    </row>
    <row r="6" spans="1:30" s="3" customFormat="1" x14ac:dyDescent="0.2">
      <c r="A6" s="3" t="s">
        <v>2</v>
      </c>
      <c r="C6" s="3">
        <v>10000</v>
      </c>
      <c r="E6" s="3">
        <f>C6</f>
        <v>10000</v>
      </c>
      <c r="F6" s="3">
        <f t="shared" ref="F6:Y6" si="0">D6</f>
        <v>0</v>
      </c>
      <c r="G6" s="3">
        <f t="shared" si="0"/>
        <v>10000</v>
      </c>
      <c r="H6" s="3">
        <f t="shared" si="0"/>
        <v>0</v>
      </c>
      <c r="I6" s="3">
        <f t="shared" si="0"/>
        <v>10000</v>
      </c>
      <c r="J6" s="3">
        <f t="shared" si="0"/>
        <v>0</v>
      </c>
      <c r="K6" s="3">
        <f t="shared" si="0"/>
        <v>10000</v>
      </c>
      <c r="L6" s="3">
        <f t="shared" si="0"/>
        <v>0</v>
      </c>
      <c r="M6" s="3">
        <f t="shared" si="0"/>
        <v>10000</v>
      </c>
      <c r="N6" s="3">
        <f t="shared" si="0"/>
        <v>0</v>
      </c>
      <c r="O6" s="3">
        <f t="shared" si="0"/>
        <v>10000</v>
      </c>
      <c r="P6" s="3">
        <f t="shared" si="0"/>
        <v>0</v>
      </c>
      <c r="Q6" s="3">
        <f t="shared" si="0"/>
        <v>10000</v>
      </c>
      <c r="R6" s="3">
        <f t="shared" si="0"/>
        <v>0</v>
      </c>
      <c r="S6" s="3">
        <f t="shared" si="0"/>
        <v>10000</v>
      </c>
      <c r="T6" s="3">
        <f t="shared" si="0"/>
        <v>0</v>
      </c>
      <c r="U6" s="3">
        <f t="shared" si="0"/>
        <v>10000</v>
      </c>
      <c r="V6" s="3">
        <f t="shared" si="0"/>
        <v>0</v>
      </c>
      <c r="W6" s="3">
        <f t="shared" si="0"/>
        <v>10000</v>
      </c>
      <c r="X6" s="3">
        <f t="shared" si="0"/>
        <v>0</v>
      </c>
      <c r="Y6" s="3">
        <f t="shared" si="0"/>
        <v>10000</v>
      </c>
      <c r="Z6" s="3">
        <f t="shared" ref="Z6" si="1">X6</f>
        <v>0</v>
      </c>
      <c r="AA6" s="3">
        <f t="shared" ref="AA6" si="2">Y6</f>
        <v>10000</v>
      </c>
    </row>
    <row r="7" spans="1:30" x14ac:dyDescent="0.2">
      <c r="A7" s="3" t="s">
        <v>11</v>
      </c>
      <c r="C7" s="3">
        <v>2000</v>
      </c>
      <c r="D7" s="3">
        <v>2000</v>
      </c>
      <c r="E7" s="3">
        <v>2000</v>
      </c>
      <c r="F7" s="3">
        <v>2000</v>
      </c>
      <c r="G7" s="3">
        <v>2000</v>
      </c>
      <c r="H7" s="3">
        <v>2000</v>
      </c>
      <c r="I7" s="3">
        <v>2000</v>
      </c>
      <c r="J7" s="3">
        <v>2000</v>
      </c>
      <c r="K7" s="3">
        <v>2000</v>
      </c>
      <c r="L7" s="3">
        <v>2000</v>
      </c>
      <c r="M7" s="3">
        <v>2000</v>
      </c>
      <c r="N7" s="3">
        <v>2000</v>
      </c>
      <c r="O7" s="3">
        <v>2000</v>
      </c>
      <c r="P7" s="3">
        <v>2000</v>
      </c>
      <c r="Q7" s="3">
        <v>2000</v>
      </c>
      <c r="R7" s="3">
        <v>2000</v>
      </c>
      <c r="S7" s="3">
        <v>2000</v>
      </c>
      <c r="T7" s="3">
        <v>2000</v>
      </c>
      <c r="U7" s="3">
        <v>2000</v>
      </c>
      <c r="V7" s="3">
        <v>2000</v>
      </c>
      <c r="W7" s="3">
        <v>2000</v>
      </c>
      <c r="X7" s="3">
        <v>2000</v>
      </c>
      <c r="Y7" s="3">
        <v>2000</v>
      </c>
      <c r="Z7" s="3">
        <v>2000</v>
      </c>
      <c r="AA7" s="3">
        <v>2000</v>
      </c>
    </row>
    <row r="8" spans="1:30" x14ac:dyDescent="0.2">
      <c r="A8" s="3" t="s">
        <v>12</v>
      </c>
      <c r="C8" s="3">
        <v>1000</v>
      </c>
      <c r="D8" s="3">
        <v>1000</v>
      </c>
      <c r="E8" s="3">
        <v>1000</v>
      </c>
      <c r="F8" s="3">
        <v>1000</v>
      </c>
      <c r="G8" s="3">
        <v>1000</v>
      </c>
      <c r="H8" s="3">
        <v>1000</v>
      </c>
      <c r="I8" s="3">
        <v>1000</v>
      </c>
      <c r="J8" s="3">
        <v>1000</v>
      </c>
      <c r="K8" s="3">
        <v>1000</v>
      </c>
      <c r="L8" s="3">
        <v>1000</v>
      </c>
      <c r="M8" s="3">
        <v>1000</v>
      </c>
      <c r="N8" s="3">
        <v>1000</v>
      </c>
      <c r="O8" s="3">
        <v>1000</v>
      </c>
      <c r="P8" s="3">
        <v>1000</v>
      </c>
      <c r="Q8" s="3">
        <v>1000</v>
      </c>
      <c r="R8" s="3">
        <v>1000</v>
      </c>
      <c r="S8" s="3">
        <v>1000</v>
      </c>
      <c r="T8" s="3">
        <v>1000</v>
      </c>
      <c r="U8" s="3">
        <v>1000</v>
      </c>
      <c r="V8" s="3">
        <v>1000</v>
      </c>
      <c r="W8" s="3">
        <v>1000</v>
      </c>
      <c r="X8" s="3">
        <v>1000</v>
      </c>
      <c r="Y8" s="3">
        <v>1000</v>
      </c>
      <c r="Z8" s="3">
        <v>1000</v>
      </c>
      <c r="AA8" s="3">
        <v>1000</v>
      </c>
    </row>
    <row r="10" spans="1:30" s="3" customFormat="1" x14ac:dyDescent="0.2">
      <c r="A10" s="3" t="s">
        <v>3</v>
      </c>
      <c r="C10" s="3">
        <v>-1500</v>
      </c>
      <c r="E10" s="3">
        <f>C10</f>
        <v>-1500</v>
      </c>
      <c r="F10" s="3">
        <f t="shared" ref="F10:Y14" si="3">D10</f>
        <v>0</v>
      </c>
      <c r="G10" s="3">
        <f t="shared" si="3"/>
        <v>-1500</v>
      </c>
      <c r="H10" s="3">
        <f t="shared" si="3"/>
        <v>0</v>
      </c>
      <c r="I10" s="3">
        <f t="shared" si="3"/>
        <v>-1500</v>
      </c>
      <c r="J10" s="3">
        <f t="shared" si="3"/>
        <v>0</v>
      </c>
      <c r="K10" s="3">
        <f t="shared" si="3"/>
        <v>-1500</v>
      </c>
      <c r="L10" s="3">
        <f t="shared" si="3"/>
        <v>0</v>
      </c>
      <c r="M10" s="3">
        <f t="shared" si="3"/>
        <v>-1500</v>
      </c>
      <c r="N10" s="3">
        <f t="shared" si="3"/>
        <v>0</v>
      </c>
      <c r="O10" s="3">
        <f t="shared" si="3"/>
        <v>-1500</v>
      </c>
      <c r="P10" s="3">
        <f t="shared" si="3"/>
        <v>0</v>
      </c>
      <c r="Q10" s="3">
        <f t="shared" si="3"/>
        <v>-1500</v>
      </c>
      <c r="R10" s="3">
        <f t="shared" si="3"/>
        <v>0</v>
      </c>
      <c r="S10" s="3">
        <f t="shared" si="3"/>
        <v>-1500</v>
      </c>
      <c r="T10" s="3">
        <f t="shared" si="3"/>
        <v>0</v>
      </c>
      <c r="U10" s="3">
        <f t="shared" si="3"/>
        <v>-1500</v>
      </c>
      <c r="V10" s="3">
        <f t="shared" si="3"/>
        <v>0</v>
      </c>
      <c r="W10" s="3">
        <f t="shared" si="3"/>
        <v>-1500</v>
      </c>
      <c r="X10" s="3">
        <f t="shared" si="3"/>
        <v>0</v>
      </c>
      <c r="Y10" s="3">
        <f t="shared" si="3"/>
        <v>-1500</v>
      </c>
      <c r="Z10" s="3">
        <f t="shared" ref="Z10:Z14" si="4">X10</f>
        <v>0</v>
      </c>
      <c r="AA10" s="3">
        <f t="shared" ref="AA10:AA14" si="5">Y10</f>
        <v>-1500</v>
      </c>
    </row>
    <row r="11" spans="1:30" s="3" customFormat="1" x14ac:dyDescent="0.2">
      <c r="A11" s="3" t="s">
        <v>8</v>
      </c>
      <c r="C11" s="3">
        <v>-3500</v>
      </c>
      <c r="E11" s="3">
        <f>C11</f>
        <v>-3500</v>
      </c>
      <c r="F11" s="3">
        <f t="shared" si="3"/>
        <v>0</v>
      </c>
      <c r="G11" s="3">
        <f t="shared" si="3"/>
        <v>-3500</v>
      </c>
      <c r="H11" s="3">
        <f t="shared" si="3"/>
        <v>0</v>
      </c>
      <c r="I11" s="3">
        <f t="shared" si="3"/>
        <v>-3500</v>
      </c>
      <c r="J11" s="3">
        <f t="shared" si="3"/>
        <v>0</v>
      </c>
      <c r="K11" s="3">
        <f t="shared" si="3"/>
        <v>-3500</v>
      </c>
      <c r="L11" s="3">
        <f t="shared" si="3"/>
        <v>0</v>
      </c>
      <c r="M11" s="3">
        <f t="shared" si="3"/>
        <v>-3500</v>
      </c>
      <c r="N11" s="3">
        <f t="shared" si="3"/>
        <v>0</v>
      </c>
      <c r="O11" s="3">
        <f t="shared" si="3"/>
        <v>-3500</v>
      </c>
      <c r="P11" s="3">
        <f t="shared" si="3"/>
        <v>0</v>
      </c>
      <c r="Q11" s="3">
        <f t="shared" si="3"/>
        <v>-3500</v>
      </c>
      <c r="R11" s="3">
        <f t="shared" si="3"/>
        <v>0</v>
      </c>
      <c r="S11" s="3">
        <f t="shared" si="3"/>
        <v>-3500</v>
      </c>
      <c r="T11" s="3">
        <f t="shared" si="3"/>
        <v>0</v>
      </c>
      <c r="U11" s="3">
        <f t="shared" si="3"/>
        <v>-3500</v>
      </c>
      <c r="V11" s="3">
        <f t="shared" si="3"/>
        <v>0</v>
      </c>
      <c r="W11" s="3">
        <f t="shared" si="3"/>
        <v>-3500</v>
      </c>
      <c r="X11" s="3">
        <f t="shared" si="3"/>
        <v>0</v>
      </c>
      <c r="Y11" s="3">
        <f t="shared" si="3"/>
        <v>-3500</v>
      </c>
      <c r="Z11" s="3">
        <f t="shared" si="4"/>
        <v>0</v>
      </c>
      <c r="AA11" s="3">
        <f t="shared" si="5"/>
        <v>-3500</v>
      </c>
    </row>
    <row r="12" spans="1:30" s="3" customFormat="1" x14ac:dyDescent="0.2">
      <c r="A12" s="3" t="s">
        <v>10</v>
      </c>
      <c r="C12" s="3">
        <v>-2000</v>
      </c>
      <c r="E12" s="3">
        <f>C12</f>
        <v>-2000</v>
      </c>
      <c r="F12" s="3">
        <f t="shared" si="3"/>
        <v>0</v>
      </c>
      <c r="G12" s="3">
        <f t="shared" si="3"/>
        <v>-2000</v>
      </c>
      <c r="H12" s="3">
        <f t="shared" si="3"/>
        <v>0</v>
      </c>
      <c r="I12" s="3">
        <f t="shared" si="3"/>
        <v>-2000</v>
      </c>
      <c r="J12" s="3">
        <f t="shared" si="3"/>
        <v>0</v>
      </c>
      <c r="K12" s="3">
        <f t="shared" si="3"/>
        <v>-2000</v>
      </c>
      <c r="L12" s="3">
        <f t="shared" si="3"/>
        <v>0</v>
      </c>
      <c r="M12" s="3">
        <f t="shared" si="3"/>
        <v>-2000</v>
      </c>
      <c r="N12" s="3">
        <f t="shared" si="3"/>
        <v>0</v>
      </c>
      <c r="O12" s="3">
        <f t="shared" si="3"/>
        <v>-2000</v>
      </c>
      <c r="P12" s="3">
        <f t="shared" si="3"/>
        <v>0</v>
      </c>
      <c r="Q12" s="3">
        <f t="shared" si="3"/>
        <v>-2000</v>
      </c>
      <c r="R12" s="3">
        <f t="shared" si="3"/>
        <v>0</v>
      </c>
      <c r="S12" s="3">
        <f t="shared" si="3"/>
        <v>-2000</v>
      </c>
      <c r="T12" s="3">
        <f t="shared" si="3"/>
        <v>0</v>
      </c>
      <c r="U12" s="3">
        <f t="shared" si="3"/>
        <v>-2000</v>
      </c>
      <c r="V12" s="3">
        <f t="shared" si="3"/>
        <v>0</v>
      </c>
      <c r="W12" s="3">
        <f t="shared" si="3"/>
        <v>-2000</v>
      </c>
      <c r="X12" s="3">
        <f t="shared" si="3"/>
        <v>0</v>
      </c>
      <c r="Y12" s="3">
        <f t="shared" si="3"/>
        <v>-2000</v>
      </c>
      <c r="Z12" s="3">
        <f t="shared" si="4"/>
        <v>0</v>
      </c>
      <c r="AA12" s="3">
        <f t="shared" si="5"/>
        <v>-2000</v>
      </c>
    </row>
    <row r="13" spans="1:30" s="3" customFormat="1" x14ac:dyDescent="0.2">
      <c r="A13" s="3" t="s">
        <v>4</v>
      </c>
      <c r="C13" s="3">
        <f>-300</f>
        <v>-300</v>
      </c>
      <c r="D13" s="3">
        <v>-300</v>
      </c>
      <c r="E13" s="3">
        <f>C13</f>
        <v>-300</v>
      </c>
      <c r="F13" s="3">
        <f t="shared" si="3"/>
        <v>-300</v>
      </c>
      <c r="G13" s="3">
        <f t="shared" si="3"/>
        <v>-300</v>
      </c>
      <c r="H13" s="3">
        <f t="shared" si="3"/>
        <v>-300</v>
      </c>
      <c r="I13" s="3">
        <f t="shared" si="3"/>
        <v>-300</v>
      </c>
      <c r="J13" s="3">
        <f t="shared" si="3"/>
        <v>-300</v>
      </c>
      <c r="K13" s="3">
        <f t="shared" si="3"/>
        <v>-300</v>
      </c>
      <c r="L13" s="3">
        <f t="shared" si="3"/>
        <v>-300</v>
      </c>
      <c r="M13" s="3">
        <f t="shared" si="3"/>
        <v>-300</v>
      </c>
      <c r="N13" s="3">
        <f t="shared" si="3"/>
        <v>-300</v>
      </c>
      <c r="O13" s="3">
        <f t="shared" si="3"/>
        <v>-300</v>
      </c>
      <c r="P13" s="3">
        <f t="shared" si="3"/>
        <v>-300</v>
      </c>
      <c r="Q13" s="3">
        <f t="shared" si="3"/>
        <v>-300</v>
      </c>
      <c r="R13" s="3">
        <f t="shared" si="3"/>
        <v>-300</v>
      </c>
      <c r="S13" s="3">
        <f t="shared" si="3"/>
        <v>-300</v>
      </c>
      <c r="T13" s="3">
        <f t="shared" si="3"/>
        <v>-300</v>
      </c>
      <c r="U13" s="3">
        <f t="shared" si="3"/>
        <v>-300</v>
      </c>
      <c r="V13" s="3">
        <f t="shared" si="3"/>
        <v>-300</v>
      </c>
      <c r="W13" s="3">
        <f t="shared" si="3"/>
        <v>-300</v>
      </c>
      <c r="X13" s="3">
        <f t="shared" si="3"/>
        <v>-300</v>
      </c>
      <c r="Y13" s="3">
        <f t="shared" si="3"/>
        <v>-300</v>
      </c>
      <c r="Z13" s="3">
        <f t="shared" si="4"/>
        <v>-300</v>
      </c>
      <c r="AA13" s="3">
        <f t="shared" si="5"/>
        <v>-300</v>
      </c>
    </row>
    <row r="14" spans="1:30" s="3" customFormat="1" x14ac:dyDescent="0.2">
      <c r="A14" s="3" t="s">
        <v>6</v>
      </c>
      <c r="C14" s="3">
        <v>-250</v>
      </c>
      <c r="D14" s="3">
        <v>-250</v>
      </c>
      <c r="E14" s="3">
        <f>C14</f>
        <v>-250</v>
      </c>
      <c r="F14" s="3">
        <f t="shared" si="3"/>
        <v>-250</v>
      </c>
      <c r="G14" s="3">
        <f t="shared" si="3"/>
        <v>-250</v>
      </c>
      <c r="H14" s="3">
        <f t="shared" si="3"/>
        <v>-250</v>
      </c>
      <c r="I14" s="3">
        <f t="shared" si="3"/>
        <v>-250</v>
      </c>
      <c r="J14" s="3">
        <f t="shared" si="3"/>
        <v>-250</v>
      </c>
      <c r="K14" s="3">
        <f t="shared" si="3"/>
        <v>-250</v>
      </c>
      <c r="L14" s="3">
        <f t="shared" si="3"/>
        <v>-250</v>
      </c>
      <c r="M14" s="3">
        <f t="shared" si="3"/>
        <v>-250</v>
      </c>
      <c r="N14" s="3">
        <f t="shared" si="3"/>
        <v>-250</v>
      </c>
      <c r="O14" s="3">
        <f t="shared" si="3"/>
        <v>-250</v>
      </c>
      <c r="P14" s="3">
        <f t="shared" si="3"/>
        <v>-250</v>
      </c>
      <c r="Q14" s="3">
        <f t="shared" si="3"/>
        <v>-250</v>
      </c>
      <c r="R14" s="3">
        <f t="shared" si="3"/>
        <v>-250</v>
      </c>
      <c r="S14" s="3">
        <f t="shared" si="3"/>
        <v>-250</v>
      </c>
      <c r="T14" s="3">
        <f t="shared" si="3"/>
        <v>-250</v>
      </c>
      <c r="U14" s="3">
        <f t="shared" si="3"/>
        <v>-250</v>
      </c>
      <c r="V14" s="3">
        <f t="shared" si="3"/>
        <v>-250</v>
      </c>
      <c r="W14" s="3">
        <f t="shared" si="3"/>
        <v>-250</v>
      </c>
      <c r="X14" s="3">
        <f t="shared" si="3"/>
        <v>-250</v>
      </c>
      <c r="Y14" s="3">
        <f t="shared" si="3"/>
        <v>-250</v>
      </c>
      <c r="Z14" s="3">
        <f t="shared" si="4"/>
        <v>-250</v>
      </c>
      <c r="AA14" s="3">
        <f t="shared" si="5"/>
        <v>-250</v>
      </c>
    </row>
    <row r="15" spans="1:30" s="3" customFormat="1" x14ac:dyDescent="0.2">
      <c r="A15" s="3" t="s">
        <v>9</v>
      </c>
      <c r="C15" s="8">
        <v>-30000</v>
      </c>
      <c r="E15" s="4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3">
        <v>0</v>
      </c>
      <c r="S15" s="3">
        <v>0</v>
      </c>
      <c r="U15" s="3">
        <v>0</v>
      </c>
      <c r="W15" s="3">
        <v>0</v>
      </c>
      <c r="Y15" s="3">
        <v>0</v>
      </c>
      <c r="AA15" s="3">
        <v>0</v>
      </c>
    </row>
    <row r="17" spans="1:27" s="1" customFormat="1" x14ac:dyDescent="0.2">
      <c r="A17" s="5" t="s">
        <v>7</v>
      </c>
      <c r="C17" s="6">
        <f>SUM(C5:C15)</f>
        <v>75450</v>
      </c>
      <c r="E17" s="6">
        <f>SUM(E5:E16)</f>
        <v>80900</v>
      </c>
      <c r="G17" s="6">
        <f>SUM(G5:G16)</f>
        <v>86350</v>
      </c>
      <c r="I17" s="6">
        <f>SUM(I5:I16)</f>
        <v>91800</v>
      </c>
      <c r="K17" s="6">
        <f>SUM(K5:K16)</f>
        <v>97250</v>
      </c>
      <c r="M17" s="6">
        <f>SUM(M5:M16)</f>
        <v>102700</v>
      </c>
      <c r="O17" s="6">
        <f>SUM(O5:O16)</f>
        <v>108150</v>
      </c>
      <c r="Q17" s="6">
        <f>SUM(Q5:Q16)</f>
        <v>113600</v>
      </c>
      <c r="S17" s="6">
        <f>SUM(S5:S16)</f>
        <v>119050</v>
      </c>
      <c r="U17" s="6">
        <f>SUM(U5:U16)</f>
        <v>124500</v>
      </c>
      <c r="W17" s="6">
        <f>SUM(W5:W16)</f>
        <v>129950</v>
      </c>
      <c r="Y17" s="6">
        <f>SUM(Y5:Y16)</f>
        <v>135400</v>
      </c>
      <c r="AA17" s="6">
        <f>SUM(AA5:AA16)</f>
        <v>140850</v>
      </c>
    </row>
  </sheetData>
  <pageMargins left="0.25" right="0.25233644859813098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Hauseit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 Closing Cash Flow Statement Co-op NYC</dc:title>
  <dc:subject>Post Closing Cash Flow Statement Co-op NYC</dc:subject>
  <dc:creator>Hauseit</dc:creator>
  <cp:keywords/>
  <dc:description>A co-op post-closing cash flow statement may be requested by a coop board as part of your board application in NYC.</dc:description>
  <cp:lastModifiedBy>Microsoft Office User</cp:lastModifiedBy>
  <cp:lastPrinted>2018-10-17T12:22:44Z</cp:lastPrinted>
  <dcterms:created xsi:type="dcterms:W3CDTF">2018-10-05T16:36:03Z</dcterms:created>
  <dcterms:modified xsi:type="dcterms:W3CDTF">2018-10-17T12:40:51Z</dcterms:modified>
  <cp:category/>
</cp:coreProperties>
</file>